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1 - COMPETENCIA JANEIRO\6-TCE\EXCEL\"/>
    </mc:Choice>
  </mc:AlternateContent>
  <xr:revisionPtr revIDLastSave="0" documentId="8_{9E7A8817-EB54-4A5C-B202-B9EAA8F55B35}" xr6:coauthVersionLast="47" xr6:coauthVersionMax="47" xr10:uidLastSave="{00000000-0000-0000-0000-000000000000}"/>
  <bookViews>
    <workbookView xWindow="-120" yWindow="-120" windowWidth="24240" windowHeight="13140" xr2:uid="{A77A7252-FC10-4028-AE13-28E22B37DDB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<sst xmlns="http://schemas.openxmlformats.org/spreadsheetml/2006/main" count="391" uniqueCount="170">
  <si>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</si>
  <si>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</si>
  <si>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</si>
  <si>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</si>
  <si>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</si>
  <si>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</si>
  <si>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</si>
  <si>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</si>
  <si>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</si>
  <si>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</si>
  <si>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</si>
  <si>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</si>
  <si>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</si>
  <si>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</si>
  <si>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</si>
  <si>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</si>
  <si>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</si>
  <si>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</si>
  <si>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</si>
  <si>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</si>
  <si>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01/2024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</si>
  <si>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</si>
  <si>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</si>
  <si>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</si>
  <si>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</si>
  <si>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</si>
  <si>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</si>
  <si>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</si>
  <si>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</si>
  <si>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</si>
  <si>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</si>
  <si>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</si>
  <si>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</si>
  <si>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</si>
  <si>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</si>
  <si>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</si>
  <si>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</si>
  <si>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</si>
  <si>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</si>
  <si>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</si>
  <si>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</si>
  <si>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</si>
  <si>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</si>
  <si>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</si>
  <si>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</si>
  <si>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</si>
  <si>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</si>
  <si>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</si>
  <si>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</si>
  <si>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</si>
  <si>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</si>
  <si>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</si>
  <si>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</si>
  <si>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</si>
  <si>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</si>
  <si>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</si>
  <si>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</si>
  <si>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</si>
  <si>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</si>
  <si>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</si>
  <si>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</si>
  <si>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11378531400</t>
  </si>
  <si>
    <t xml:space="preserve">DOUGLAS LUIZ DE MIRANDA 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</si>
  <si>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</si>
  <si>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</si>
  <si>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</si>
  <si>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</si>
  <si>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</si>
  <si>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</si>
  <si>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</si>
  <si>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</si>
  <si>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</si>
  <si>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</si>
  <si>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</si>
  <si>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</si>
  <si>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</si>
  <si>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</si>
  <si>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</si>
  <si>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</si>
  <si>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</si>
  <si>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</si>
  <si>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</si>
  <si>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</si>
  <si>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</si>
  <si>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</si>
  <si>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</si>
  <si>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</si>
  <si>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</si>
  <si>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</si>
  <si>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</si>
  <si>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</si>
  <si>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</si>
  <si>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</si>
  <si>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</si>
  <si>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</si>
  <si>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</si>
  <si>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</si>
  <si>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</si>
  <si>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</si>
  <si>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</si>
  <si>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</si>
  <si>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</si>
  <si>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</si>
  <si>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</si>
  <si>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</si>
  <si>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</si>
  <si>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</si>
  <si>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</si>
  <si>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</si>
  <si>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</si>
  <si>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</si>
  <si>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</si>
  <si>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</si>
  <si>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</si>
  <si>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</si>
  <si>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</si>
  <si>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</si>
  <si>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</si>
  <si>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</si>
  <si>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</si>
  <si>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</si>
  <si>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</si>
  <si>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</si>
  <si>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</si>
  <si>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</si>
  <si>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</si>
  <si>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MARNA ACIOLI WANDERLEY COSTA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</si>
  <si>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</si>
  <si>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</si>
  <si>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</si>
  <si>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</si>
  <si>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</si>
  <si>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</si>
  <si>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</si>
  <si>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</si>
  <si>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</si>
  <si>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</si>
  <si>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09243309455</t>
  </si>
  <si>
    <t xml:space="preserve">NIELE FERREIRA DA SILVA </t>
  </si>
  <si>
    <t>08978475477</t>
  </si>
  <si>
    <t>NOEDJA KELLY LAURIANO GOMES DA SILVA</t>
  </si>
  <si>
    <t>71069029424</t>
  </si>
  <si>
    <t xml:space="preserve">PAULO VINICIUS AGUIAR </t>
  </si>
  <si>
    <t>01/2025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</si>
  <si>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</si>
  <si>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</si>
  <si>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</si>
  <si>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</si>
  <si>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</si>
  <si>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</si>
  <si>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</si>
  <si>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</si>
  <si>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</si>
  <si>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</si>
  <si>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</si>
  <si>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</si>
  <si>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</si>
  <si>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</si>
  <si>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</si>
  <si>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</si>
  <si>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</si>
  <si>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</si>
  <si>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</si>
  <si>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</si>
  <si>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</si>
  <si>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</si>
  <si>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</si>
  <si>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</si>
  <si>
    <t>70977969444</t>
  </si>
  <si>
    <t xml:space="preserve">WESLEY LEANDRO BANDEIRA DE MOURA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</si>
</sst>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4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5" fillId="0" borderId="6" xfId="3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left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C5156324-D5E3-4392-BD59-7A618A0DD1C7}"/>
    <cellStyle name="Normal 42" xfId="3" xr:uid="{BE46C987-D5F0-4636-BC9A-9B0013398205}"/>
    <cellStyle name="TableStyleLight1 2" xfId="1" xr:uid="{1572F40B-B903-42C6-9917-798EF8BCF25D}"/>
    <cellStyle name="Vírgula 4 2 2 2" xfId="2" xr:uid="{56D712B6-272E-4FEC-8BEB-886CE175B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88F8-0911-4709-83AF-CDB38ECB5205}">
  <dimension ref="A1:P76"/>
  <sheetViews>
    <sheetView tabSelected="1" workbookViewId="0">
      <selection sqref="A1:P76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5" width="8.5703125" bestFit="1" customWidth="1"/>
    <col min="6" max="6" width="10.7109375" bestFit="1" customWidth="1"/>
    <col min="8" max="8" width="8.42578125" bestFit="1" customWidth="1"/>
    <col min="9" max="9" width="8.7109375" bestFit="1" customWidth="1"/>
  </cols>
  <sheetData>
    <row r="1" spans="1:16" ht="79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 t="s">
        <v>17</v>
      </c>
      <c r="C2" s="7" t="s">
        <v>18</v>
      </c>
      <c r="D2" s="8" t="s">
        <v>19</v>
      </c>
      <c r="E2" s="9">
        <v>2</v>
      </c>
      <c r="F2" s="10">
        <v>322205</v>
      </c>
      <c r="G2" s="11" t="s">
        <v>20</v>
      </c>
      <c r="H2" s="12">
        <v>1</v>
      </c>
      <c r="I2" s="13">
        <v>30</v>
      </c>
      <c r="J2" s="14">
        <v>1412</v>
      </c>
      <c r="K2" s="15">
        <v>0</v>
      </c>
      <c r="L2" s="15">
        <v>0</v>
      </c>
      <c r="M2" s="15">
        <v>344.44</v>
      </c>
      <c r="N2" s="15">
        <v>0</v>
      </c>
      <c r="O2" s="15">
        <v>217.03</v>
      </c>
      <c r="P2" s="16">
        <f>SUM(J2:N2)-O2</f>
        <v>1539.41</v>
      </c>
    </row>
    <row r="3" spans="1:16" x14ac:dyDescent="0.25">
      <c r="A3" s="17" t="s">
        <v>16</v>
      </c>
      <c r="B3" s="18" t="s">
        <v>17</v>
      </c>
      <c r="C3" s="19" t="s">
        <v>21</v>
      </c>
      <c r="D3" s="20" t="s">
        <v>22</v>
      </c>
      <c r="E3" s="21">
        <v>2</v>
      </c>
      <c r="F3" s="22">
        <v>223505</v>
      </c>
      <c r="G3" s="11" t="s">
        <v>20</v>
      </c>
      <c r="H3" s="23">
        <v>1</v>
      </c>
      <c r="I3" s="24">
        <v>30</v>
      </c>
      <c r="J3" s="25">
        <v>2611.92</v>
      </c>
      <c r="K3" s="26">
        <v>0</v>
      </c>
      <c r="L3" s="26">
        <v>0</v>
      </c>
      <c r="M3" s="26">
        <v>889.76</v>
      </c>
      <c r="N3" s="26">
        <v>143.66</v>
      </c>
      <c r="O3" s="26">
        <v>434.45</v>
      </c>
      <c r="P3" s="27">
        <f t="shared" ref="P3:P50" si="0">SUM(J3:N3)-O3</f>
        <v>3210.8900000000003</v>
      </c>
    </row>
    <row r="4" spans="1:16" x14ac:dyDescent="0.25">
      <c r="A4" s="28" t="s">
        <v>16</v>
      </c>
      <c r="B4" s="29" t="s">
        <v>17</v>
      </c>
      <c r="C4" s="30" t="s">
        <v>23</v>
      </c>
      <c r="D4" s="31" t="s">
        <v>24</v>
      </c>
      <c r="E4" s="32">
        <v>3</v>
      </c>
      <c r="F4" s="33">
        <v>513425</v>
      </c>
      <c r="G4" s="11" t="s">
        <v>20</v>
      </c>
      <c r="H4" s="34">
        <v>1</v>
      </c>
      <c r="I4" s="34">
        <v>44</v>
      </c>
      <c r="J4" s="35">
        <v>1412</v>
      </c>
      <c r="K4" s="36">
        <v>0</v>
      </c>
      <c r="L4" s="26">
        <v>0</v>
      </c>
      <c r="M4" s="36">
        <v>363.43</v>
      </c>
      <c r="N4" s="36">
        <v>0</v>
      </c>
      <c r="O4" s="36">
        <v>439.43</v>
      </c>
      <c r="P4" s="37">
        <f t="shared" si="0"/>
        <v>1336</v>
      </c>
    </row>
    <row r="5" spans="1:16" x14ac:dyDescent="0.25">
      <c r="A5" s="28" t="s">
        <v>16</v>
      </c>
      <c r="B5" s="29" t="s">
        <v>17</v>
      </c>
      <c r="C5" s="30" t="s">
        <v>25</v>
      </c>
      <c r="D5" s="31" t="s">
        <v>26</v>
      </c>
      <c r="E5" s="32">
        <v>3</v>
      </c>
      <c r="F5" s="33">
        <v>521130</v>
      </c>
      <c r="G5" s="11" t="s">
        <v>20</v>
      </c>
      <c r="H5" s="34">
        <v>1</v>
      </c>
      <c r="I5" s="34">
        <v>44</v>
      </c>
      <c r="J5" s="35">
        <v>1412</v>
      </c>
      <c r="K5" s="36">
        <v>0</v>
      </c>
      <c r="L5" s="26">
        <v>0</v>
      </c>
      <c r="M5" s="36">
        <v>257.94</v>
      </c>
      <c r="N5" s="36">
        <v>0</v>
      </c>
      <c r="O5" s="36">
        <v>209.25</v>
      </c>
      <c r="P5" s="37">
        <f t="shared" si="0"/>
        <v>1460.69</v>
      </c>
    </row>
    <row r="6" spans="1:16" x14ac:dyDescent="0.25">
      <c r="A6" s="17" t="s">
        <v>16</v>
      </c>
      <c r="B6" s="18" t="s">
        <v>17</v>
      </c>
      <c r="C6" s="38" t="s">
        <v>27</v>
      </c>
      <c r="D6" s="39" t="s">
        <v>28</v>
      </c>
      <c r="E6" s="21">
        <v>2</v>
      </c>
      <c r="F6" s="40">
        <v>223505</v>
      </c>
      <c r="G6" s="11" t="s">
        <v>20</v>
      </c>
      <c r="H6" s="23">
        <v>1</v>
      </c>
      <c r="I6" s="24">
        <v>40</v>
      </c>
      <c r="J6" s="25">
        <v>4788.5200000000004</v>
      </c>
      <c r="K6" s="26">
        <v>0</v>
      </c>
      <c r="L6" s="26">
        <v>0</v>
      </c>
      <c r="M6" s="26">
        <v>1359.56</v>
      </c>
      <c r="N6" s="26">
        <v>263.37</v>
      </c>
      <c r="O6" s="26">
        <v>1294.31</v>
      </c>
      <c r="P6" s="27">
        <f t="shared" si="0"/>
        <v>5117.1399999999994</v>
      </c>
    </row>
    <row r="7" spans="1:16" x14ac:dyDescent="0.25">
      <c r="A7" s="17" t="s">
        <v>16</v>
      </c>
      <c r="B7" s="18" t="s">
        <v>17</v>
      </c>
      <c r="C7" s="19" t="s">
        <v>29</v>
      </c>
      <c r="D7" s="20" t="s">
        <v>30</v>
      </c>
      <c r="E7" s="21">
        <v>2</v>
      </c>
      <c r="F7" s="40">
        <v>322205</v>
      </c>
      <c r="G7" s="11" t="s">
        <v>20</v>
      </c>
      <c r="H7" s="23">
        <v>1</v>
      </c>
      <c r="I7" s="24">
        <v>30</v>
      </c>
      <c r="J7" s="25">
        <v>1129.5999999999999</v>
      </c>
      <c r="K7" s="26">
        <v>83.76</v>
      </c>
      <c r="L7" s="26">
        <v>0</v>
      </c>
      <c r="M7" s="26">
        <v>858.05</v>
      </c>
      <c r="N7" s="26">
        <v>0</v>
      </c>
      <c r="O7" s="26">
        <v>299.97000000000003</v>
      </c>
      <c r="P7" s="27">
        <f t="shared" si="0"/>
        <v>1771.4399999999998</v>
      </c>
    </row>
    <row r="8" spans="1:16" x14ac:dyDescent="0.25">
      <c r="A8" s="17" t="s">
        <v>16</v>
      </c>
      <c r="B8" s="18" t="s">
        <v>17</v>
      </c>
      <c r="C8" s="19" t="s">
        <v>31</v>
      </c>
      <c r="D8" s="20" t="s">
        <v>32</v>
      </c>
      <c r="E8" s="21">
        <v>2</v>
      </c>
      <c r="F8" s="22">
        <v>322205</v>
      </c>
      <c r="G8" s="11" t="s">
        <v>20</v>
      </c>
      <c r="H8" s="23">
        <v>1</v>
      </c>
      <c r="I8" s="24">
        <v>30</v>
      </c>
      <c r="J8" s="25">
        <v>1412</v>
      </c>
      <c r="K8" s="26">
        <v>0</v>
      </c>
      <c r="L8" s="26">
        <v>0</v>
      </c>
      <c r="M8" s="26">
        <v>602.95000000000005</v>
      </c>
      <c r="N8" s="26">
        <v>0</v>
      </c>
      <c r="O8" s="26">
        <v>243.16</v>
      </c>
      <c r="P8" s="27">
        <f t="shared" si="0"/>
        <v>1771.79</v>
      </c>
    </row>
    <row r="9" spans="1:16" x14ac:dyDescent="0.25">
      <c r="A9" s="17" t="s">
        <v>16</v>
      </c>
      <c r="B9" s="18" t="s">
        <v>17</v>
      </c>
      <c r="C9" s="19" t="s">
        <v>33</v>
      </c>
      <c r="D9" s="20" t="s">
        <v>34</v>
      </c>
      <c r="E9" s="21">
        <v>3</v>
      </c>
      <c r="F9" s="22">
        <v>422105</v>
      </c>
      <c r="G9" s="11" t="s">
        <v>20</v>
      </c>
      <c r="H9" s="23">
        <v>1</v>
      </c>
      <c r="I9" s="24">
        <v>44</v>
      </c>
      <c r="J9" s="25">
        <v>1412</v>
      </c>
      <c r="K9" s="26">
        <v>0</v>
      </c>
      <c r="L9" s="26">
        <v>0</v>
      </c>
      <c r="M9" s="26">
        <v>24.49</v>
      </c>
      <c r="N9" s="26">
        <v>0</v>
      </c>
      <c r="O9" s="26">
        <v>193.82</v>
      </c>
      <c r="P9" s="27">
        <f t="shared" si="0"/>
        <v>1242.67</v>
      </c>
    </row>
    <row r="10" spans="1:16" x14ac:dyDescent="0.25">
      <c r="A10" s="17" t="s">
        <v>16</v>
      </c>
      <c r="B10" s="18" t="s">
        <v>17</v>
      </c>
      <c r="C10" s="19" t="s">
        <v>35</v>
      </c>
      <c r="D10" s="20" t="s">
        <v>36</v>
      </c>
      <c r="E10" s="21">
        <v>3</v>
      </c>
      <c r="F10" s="22">
        <v>514320</v>
      </c>
      <c r="G10" s="11" t="s">
        <v>20</v>
      </c>
      <c r="H10" s="23">
        <v>1</v>
      </c>
      <c r="I10" s="24">
        <v>44</v>
      </c>
      <c r="J10" s="25">
        <v>1412</v>
      </c>
      <c r="K10" s="26">
        <v>0</v>
      </c>
      <c r="L10" s="26">
        <v>0</v>
      </c>
      <c r="M10" s="26">
        <v>706.66</v>
      </c>
      <c r="N10" s="26">
        <v>0</v>
      </c>
      <c r="O10" s="26">
        <v>255.21</v>
      </c>
      <c r="P10" s="27">
        <f t="shared" si="0"/>
        <v>1863.4499999999998</v>
      </c>
    </row>
    <row r="11" spans="1:16" x14ac:dyDescent="0.25">
      <c r="A11" s="17" t="s">
        <v>16</v>
      </c>
      <c r="B11" s="18" t="s">
        <v>17</v>
      </c>
      <c r="C11" s="19" t="s">
        <v>37</v>
      </c>
      <c r="D11" s="20" t="s">
        <v>38</v>
      </c>
      <c r="E11" s="21">
        <v>2</v>
      </c>
      <c r="F11" s="41">
        <v>223505</v>
      </c>
      <c r="G11" s="11" t="s">
        <v>20</v>
      </c>
      <c r="H11" s="23">
        <v>1</v>
      </c>
      <c r="I11" s="24">
        <v>30</v>
      </c>
      <c r="J11" s="25">
        <v>2611.92</v>
      </c>
      <c r="K11" s="26">
        <v>0</v>
      </c>
      <c r="L11" s="26">
        <v>0</v>
      </c>
      <c r="M11" s="26">
        <v>558.48</v>
      </c>
      <c r="N11" s="26">
        <v>143.66</v>
      </c>
      <c r="O11" s="26">
        <v>348.05</v>
      </c>
      <c r="P11" s="27">
        <f t="shared" si="0"/>
        <v>2966.0099999999998</v>
      </c>
    </row>
    <row r="12" spans="1:16" x14ac:dyDescent="0.25">
      <c r="A12" s="17" t="s">
        <v>16</v>
      </c>
      <c r="B12" s="18" t="s">
        <v>17</v>
      </c>
      <c r="C12" s="19" t="s">
        <v>39</v>
      </c>
      <c r="D12" s="20" t="s">
        <v>40</v>
      </c>
      <c r="E12" s="21">
        <v>1</v>
      </c>
      <c r="F12" s="40">
        <v>225124</v>
      </c>
      <c r="G12" s="11" t="s">
        <v>20</v>
      </c>
      <c r="H12" s="23">
        <v>1</v>
      </c>
      <c r="I12" s="23">
        <v>44</v>
      </c>
      <c r="J12" s="25">
        <v>5200</v>
      </c>
      <c r="K12" s="26">
        <v>0</v>
      </c>
      <c r="L12" s="26">
        <v>0</v>
      </c>
      <c r="M12" s="26">
        <v>282.39999999999998</v>
      </c>
      <c r="N12" s="26">
        <v>0</v>
      </c>
      <c r="O12" s="26">
        <v>477.5</v>
      </c>
      <c r="P12" s="27">
        <f t="shared" si="0"/>
        <v>5004.8999999999996</v>
      </c>
    </row>
    <row r="13" spans="1:16" x14ac:dyDescent="0.25">
      <c r="A13" s="17" t="s">
        <v>16</v>
      </c>
      <c r="B13" s="18" t="s">
        <v>17</v>
      </c>
      <c r="C13" s="19" t="s">
        <v>41</v>
      </c>
      <c r="D13" s="20" t="s">
        <v>42</v>
      </c>
      <c r="E13" s="21">
        <v>3</v>
      </c>
      <c r="F13" s="40">
        <v>782320</v>
      </c>
      <c r="G13" s="11" t="s">
        <v>20</v>
      </c>
      <c r="H13" s="23">
        <v>1</v>
      </c>
      <c r="I13" s="23">
        <v>44</v>
      </c>
      <c r="J13" s="25">
        <v>1627.5</v>
      </c>
      <c r="K13" s="26">
        <v>0</v>
      </c>
      <c r="L13" s="26">
        <v>0</v>
      </c>
      <c r="M13" s="26">
        <v>315.52</v>
      </c>
      <c r="N13" s="26">
        <v>0</v>
      </c>
      <c r="O13" s="26">
        <v>154.69</v>
      </c>
      <c r="P13" s="27">
        <f t="shared" si="0"/>
        <v>1788.33</v>
      </c>
    </row>
    <row r="14" spans="1:16" x14ac:dyDescent="0.25">
      <c r="A14" s="17" t="s">
        <v>16</v>
      </c>
      <c r="B14" s="18" t="s">
        <v>17</v>
      </c>
      <c r="C14" s="19" t="s">
        <v>43</v>
      </c>
      <c r="D14" s="20" t="s">
        <v>44</v>
      </c>
      <c r="E14" s="21">
        <v>3</v>
      </c>
      <c r="F14" s="22">
        <v>422105</v>
      </c>
      <c r="G14" s="11" t="s">
        <v>20</v>
      </c>
      <c r="H14" s="23">
        <v>1</v>
      </c>
      <c r="I14" s="23">
        <v>44</v>
      </c>
      <c r="J14" s="25">
        <v>47.07</v>
      </c>
      <c r="K14" s="26">
        <v>2017.07</v>
      </c>
      <c r="L14" s="26">
        <v>0</v>
      </c>
      <c r="M14" s="26">
        <v>0</v>
      </c>
      <c r="N14" s="26">
        <v>0</v>
      </c>
      <c r="O14" s="26">
        <v>1899.76</v>
      </c>
      <c r="P14" s="27">
        <f t="shared" si="0"/>
        <v>164.37999999999988</v>
      </c>
    </row>
    <row r="15" spans="1:16" x14ac:dyDescent="0.25">
      <c r="A15" s="17" t="s">
        <v>16</v>
      </c>
      <c r="B15" s="18" t="s">
        <v>17</v>
      </c>
      <c r="C15" s="19" t="s">
        <v>45</v>
      </c>
      <c r="D15" s="20" t="s">
        <v>46</v>
      </c>
      <c r="E15" s="21">
        <v>2</v>
      </c>
      <c r="F15" s="22">
        <v>223505</v>
      </c>
      <c r="G15" s="11" t="s">
        <v>20</v>
      </c>
      <c r="H15" s="23">
        <v>1</v>
      </c>
      <c r="I15" s="24">
        <v>30</v>
      </c>
      <c r="J15" s="25">
        <v>2611.92</v>
      </c>
      <c r="K15" s="26">
        <v>0</v>
      </c>
      <c r="L15" s="26">
        <v>0</v>
      </c>
      <c r="M15" s="26">
        <v>834.55</v>
      </c>
      <c r="N15" s="26">
        <v>143.66</v>
      </c>
      <c r="O15" s="26">
        <v>476.95</v>
      </c>
      <c r="P15" s="27">
        <f t="shared" si="0"/>
        <v>3113.1800000000003</v>
      </c>
    </row>
    <row r="16" spans="1:16" x14ac:dyDescent="0.25">
      <c r="A16" s="28" t="s">
        <v>16</v>
      </c>
      <c r="B16" s="29" t="s">
        <v>17</v>
      </c>
      <c r="C16" s="30" t="s">
        <v>47</v>
      </c>
      <c r="D16" s="31" t="s">
        <v>48</v>
      </c>
      <c r="E16" s="32">
        <v>1</v>
      </c>
      <c r="F16" s="42">
        <v>225124</v>
      </c>
      <c r="G16" s="11" t="s">
        <v>20</v>
      </c>
      <c r="H16" s="34">
        <v>1</v>
      </c>
      <c r="I16" s="34">
        <v>4</v>
      </c>
      <c r="J16" s="35">
        <v>5200</v>
      </c>
      <c r="K16" s="36">
        <v>0</v>
      </c>
      <c r="L16" s="26">
        <v>0</v>
      </c>
      <c r="M16" s="36">
        <v>282.39999999999998</v>
      </c>
      <c r="N16" s="36">
        <v>0</v>
      </c>
      <c r="O16" s="36">
        <v>466.29</v>
      </c>
      <c r="P16" s="37">
        <f t="shared" si="0"/>
        <v>5016.1099999999997</v>
      </c>
    </row>
    <row r="17" spans="1:16" x14ac:dyDescent="0.25">
      <c r="A17" s="17" t="s">
        <v>16</v>
      </c>
      <c r="B17" s="18" t="s">
        <v>17</v>
      </c>
      <c r="C17" s="19" t="s">
        <v>49</v>
      </c>
      <c r="D17" s="20" t="s">
        <v>50</v>
      </c>
      <c r="E17" s="21">
        <v>2</v>
      </c>
      <c r="F17" s="22">
        <v>322205</v>
      </c>
      <c r="G17" s="11" t="s">
        <v>20</v>
      </c>
      <c r="H17" s="23">
        <v>1</v>
      </c>
      <c r="I17" s="24">
        <v>30</v>
      </c>
      <c r="J17" s="25">
        <v>1412</v>
      </c>
      <c r="K17" s="26">
        <v>0</v>
      </c>
      <c r="L17" s="26">
        <v>0</v>
      </c>
      <c r="M17" s="26">
        <v>421.99</v>
      </c>
      <c r="N17" s="26">
        <v>0</v>
      </c>
      <c r="O17" s="26">
        <v>217.03</v>
      </c>
      <c r="P17" s="27">
        <f t="shared" si="0"/>
        <v>1616.96</v>
      </c>
    </row>
    <row r="18" spans="1:16" x14ac:dyDescent="0.25">
      <c r="A18" s="28" t="s">
        <v>16</v>
      </c>
      <c r="B18" s="29" t="s">
        <v>17</v>
      </c>
      <c r="C18" s="30" t="s">
        <v>51</v>
      </c>
      <c r="D18" s="31" t="s">
        <v>52</v>
      </c>
      <c r="E18" s="32">
        <v>3</v>
      </c>
      <c r="F18" s="33">
        <v>514320</v>
      </c>
      <c r="G18" s="11" t="s">
        <v>20</v>
      </c>
      <c r="H18" s="34">
        <v>1</v>
      </c>
      <c r="I18" s="34">
        <v>44</v>
      </c>
      <c r="J18" s="35">
        <v>1412</v>
      </c>
      <c r="K18" s="36">
        <v>0</v>
      </c>
      <c r="L18" s="26">
        <v>0</v>
      </c>
      <c r="M18" s="36">
        <v>282.39999999999998</v>
      </c>
      <c r="N18" s="36">
        <v>0</v>
      </c>
      <c r="O18" s="36">
        <v>217.03</v>
      </c>
      <c r="P18" s="37">
        <f t="shared" si="0"/>
        <v>1477.3700000000001</v>
      </c>
    </row>
    <row r="19" spans="1:16" x14ac:dyDescent="0.25">
      <c r="A19" s="17" t="s">
        <v>16</v>
      </c>
      <c r="B19" s="18" t="s">
        <v>17</v>
      </c>
      <c r="C19" s="19" t="s">
        <v>53</v>
      </c>
      <c r="D19" s="20" t="s">
        <v>54</v>
      </c>
      <c r="E19" s="21">
        <v>3</v>
      </c>
      <c r="F19" s="22">
        <v>514320</v>
      </c>
      <c r="G19" s="11" t="s">
        <v>20</v>
      </c>
      <c r="H19" s="23">
        <v>1</v>
      </c>
      <c r="I19" s="23">
        <v>44</v>
      </c>
      <c r="J19" s="25">
        <v>1412</v>
      </c>
      <c r="K19" s="26">
        <v>0</v>
      </c>
      <c r="L19" s="26">
        <v>0</v>
      </c>
      <c r="M19" s="26">
        <v>480.75</v>
      </c>
      <c r="N19" s="26">
        <v>0</v>
      </c>
      <c r="O19" s="26">
        <v>234.88</v>
      </c>
      <c r="P19" s="27">
        <f t="shared" si="0"/>
        <v>1657.87</v>
      </c>
    </row>
    <row r="20" spans="1:16" x14ac:dyDescent="0.25">
      <c r="A20" s="17" t="s">
        <v>16</v>
      </c>
      <c r="B20" s="18" t="s">
        <v>17</v>
      </c>
      <c r="C20" s="19" t="s">
        <v>55</v>
      </c>
      <c r="D20" s="20" t="s">
        <v>56</v>
      </c>
      <c r="E20" s="21">
        <v>3</v>
      </c>
      <c r="F20" s="40">
        <v>782320</v>
      </c>
      <c r="G20" s="11" t="s">
        <v>20</v>
      </c>
      <c r="H20" s="23">
        <v>1</v>
      </c>
      <c r="I20" s="23">
        <v>44</v>
      </c>
      <c r="J20" s="25">
        <v>1627.5</v>
      </c>
      <c r="K20" s="26">
        <v>0</v>
      </c>
      <c r="L20" s="26">
        <v>0</v>
      </c>
      <c r="M20" s="26">
        <v>497.7</v>
      </c>
      <c r="N20" s="26">
        <v>0</v>
      </c>
      <c r="O20" s="26">
        <v>171.08</v>
      </c>
      <c r="P20" s="27">
        <f t="shared" si="0"/>
        <v>1954.12</v>
      </c>
    </row>
    <row r="21" spans="1:16" x14ac:dyDescent="0.25">
      <c r="A21" s="17" t="s">
        <v>16</v>
      </c>
      <c r="B21" s="18" t="s">
        <v>17</v>
      </c>
      <c r="C21" s="19" t="s">
        <v>57</v>
      </c>
      <c r="D21" s="20" t="s">
        <v>58</v>
      </c>
      <c r="E21" s="21">
        <v>2</v>
      </c>
      <c r="F21" s="22">
        <v>223505</v>
      </c>
      <c r="G21" s="11" t="s">
        <v>20</v>
      </c>
      <c r="H21" s="23">
        <v>1</v>
      </c>
      <c r="I21" s="24">
        <v>30</v>
      </c>
      <c r="J21" s="25">
        <v>2611.92</v>
      </c>
      <c r="K21" s="26">
        <v>0</v>
      </c>
      <c r="L21" s="26">
        <v>0</v>
      </c>
      <c r="M21" s="26">
        <v>392.83</v>
      </c>
      <c r="N21" s="26">
        <v>143.66</v>
      </c>
      <c r="O21" s="26">
        <v>315.75</v>
      </c>
      <c r="P21" s="27">
        <f t="shared" si="0"/>
        <v>2832.66</v>
      </c>
    </row>
    <row r="22" spans="1:16" x14ac:dyDescent="0.25">
      <c r="A22" s="17" t="s">
        <v>16</v>
      </c>
      <c r="B22" s="18" t="s">
        <v>17</v>
      </c>
      <c r="C22" s="19" t="s">
        <v>59</v>
      </c>
      <c r="D22" s="20" t="s">
        <v>60</v>
      </c>
      <c r="E22" s="21">
        <v>3</v>
      </c>
      <c r="F22" s="22">
        <v>514320</v>
      </c>
      <c r="G22" s="11" t="s">
        <v>20</v>
      </c>
      <c r="H22" s="23">
        <v>1</v>
      </c>
      <c r="I22" s="24">
        <v>44</v>
      </c>
      <c r="J22" s="25">
        <v>1223.73</v>
      </c>
      <c r="K22" s="26">
        <v>0</v>
      </c>
      <c r="L22" s="26">
        <v>0</v>
      </c>
      <c r="M22" s="26">
        <v>721.83</v>
      </c>
      <c r="N22" s="26">
        <v>0</v>
      </c>
      <c r="O22" s="26">
        <v>147.93</v>
      </c>
      <c r="P22" s="27">
        <f t="shared" si="0"/>
        <v>1797.6299999999999</v>
      </c>
    </row>
    <row r="23" spans="1:16" x14ac:dyDescent="0.25">
      <c r="A23" s="17" t="s">
        <v>16</v>
      </c>
      <c r="B23" s="18" t="s">
        <v>17</v>
      </c>
      <c r="C23" s="19" t="s">
        <v>61</v>
      </c>
      <c r="D23" s="20" t="s">
        <v>62</v>
      </c>
      <c r="E23" s="21">
        <v>3</v>
      </c>
      <c r="F23" s="22">
        <v>514320</v>
      </c>
      <c r="G23" s="11" t="s">
        <v>20</v>
      </c>
      <c r="H23" s="23">
        <v>1</v>
      </c>
      <c r="I23" s="24">
        <v>44</v>
      </c>
      <c r="J23" s="25">
        <v>1412</v>
      </c>
      <c r="K23" s="26">
        <v>0</v>
      </c>
      <c r="L23" s="26">
        <v>0</v>
      </c>
      <c r="M23" s="26">
        <v>488.1</v>
      </c>
      <c r="N23" s="26">
        <v>0</v>
      </c>
      <c r="O23" s="26">
        <v>150.82</v>
      </c>
      <c r="P23" s="27">
        <f t="shared" ref="P23" si="1">SUM(J23:N23)-O23</f>
        <v>1749.28</v>
      </c>
    </row>
    <row r="24" spans="1:16" x14ac:dyDescent="0.25">
      <c r="A24" s="17" t="s">
        <v>16</v>
      </c>
      <c r="B24" s="18" t="s">
        <v>17</v>
      </c>
      <c r="C24" s="19" t="s">
        <v>63</v>
      </c>
      <c r="D24" s="20" t="s">
        <v>64</v>
      </c>
      <c r="E24" s="21">
        <v>3</v>
      </c>
      <c r="F24" s="40">
        <v>782305</v>
      </c>
      <c r="G24" s="11" t="s">
        <v>20</v>
      </c>
      <c r="H24" s="23">
        <v>1</v>
      </c>
      <c r="I24" s="24">
        <v>44</v>
      </c>
      <c r="J24" s="25">
        <v>1412</v>
      </c>
      <c r="K24" s="26">
        <v>0</v>
      </c>
      <c r="L24" s="26">
        <v>0</v>
      </c>
      <c r="M24" s="26">
        <v>282.39999999999998</v>
      </c>
      <c r="N24" s="26">
        <v>0</v>
      </c>
      <c r="O24" s="26">
        <v>217.03</v>
      </c>
      <c r="P24" s="27">
        <f t="shared" ref="P24" si="2">SUM(J24:N24)-O24</f>
        <v>1477.3700000000001</v>
      </c>
    </row>
    <row r="25" spans="1:16" x14ac:dyDescent="0.25">
      <c r="A25" s="17" t="s">
        <v>16</v>
      </c>
      <c r="B25" s="18" t="s">
        <v>17</v>
      </c>
      <c r="C25" s="19" t="s">
        <v>65</v>
      </c>
      <c r="D25" s="20" t="s">
        <v>66</v>
      </c>
      <c r="E25" s="21">
        <v>2</v>
      </c>
      <c r="F25" s="40">
        <v>223405</v>
      </c>
      <c r="G25" s="11" t="s">
        <v>20</v>
      </c>
      <c r="H25" s="23">
        <v>1</v>
      </c>
      <c r="I25" s="23">
        <v>26</v>
      </c>
      <c r="J25" s="25">
        <v>3885.78</v>
      </c>
      <c r="K25" s="26">
        <v>0</v>
      </c>
      <c r="L25" s="26">
        <v>0</v>
      </c>
      <c r="M25" s="26">
        <v>522.38</v>
      </c>
      <c r="N25" s="26">
        <v>0</v>
      </c>
      <c r="O25" s="26">
        <v>609.85</v>
      </c>
      <c r="P25" s="27">
        <f t="shared" si="0"/>
        <v>3798.31</v>
      </c>
    </row>
    <row r="26" spans="1:16" x14ac:dyDescent="0.25">
      <c r="A26" s="17" t="s">
        <v>16</v>
      </c>
      <c r="B26" s="18" t="s">
        <v>17</v>
      </c>
      <c r="C26" s="19" t="s">
        <v>67</v>
      </c>
      <c r="D26" s="20" t="s">
        <v>68</v>
      </c>
      <c r="E26" s="21">
        <v>2</v>
      </c>
      <c r="F26" s="40">
        <v>223505</v>
      </c>
      <c r="G26" s="11" t="s">
        <v>20</v>
      </c>
      <c r="H26" s="23">
        <v>1</v>
      </c>
      <c r="I26" s="23">
        <v>30</v>
      </c>
      <c r="J26" s="25">
        <v>2611.92</v>
      </c>
      <c r="K26" s="26">
        <v>0</v>
      </c>
      <c r="L26" s="26">
        <v>0</v>
      </c>
      <c r="M26" s="26">
        <v>337.62</v>
      </c>
      <c r="N26" s="26">
        <v>143.66</v>
      </c>
      <c r="O26" s="26">
        <v>461.71</v>
      </c>
      <c r="P26" s="27">
        <f t="shared" si="0"/>
        <v>2631.49</v>
      </c>
    </row>
    <row r="27" spans="1:16" x14ac:dyDescent="0.25">
      <c r="A27" s="17" t="s">
        <v>16</v>
      </c>
      <c r="B27" s="18" t="s">
        <v>17</v>
      </c>
      <c r="C27" s="19" t="s">
        <v>69</v>
      </c>
      <c r="D27" s="20" t="s">
        <v>70</v>
      </c>
      <c r="E27" s="21">
        <v>2</v>
      </c>
      <c r="F27" s="22">
        <v>322205</v>
      </c>
      <c r="G27" s="11" t="s">
        <v>20</v>
      </c>
      <c r="H27" s="23">
        <v>1</v>
      </c>
      <c r="I27" s="24">
        <v>30</v>
      </c>
      <c r="J27" s="25">
        <v>1270.8</v>
      </c>
      <c r="K27" s="26">
        <v>0</v>
      </c>
      <c r="L27" s="26">
        <v>0</v>
      </c>
      <c r="M27" s="26">
        <v>599.62</v>
      </c>
      <c r="N27" s="26">
        <v>0</v>
      </c>
      <c r="O27" s="26">
        <v>148.15</v>
      </c>
      <c r="P27" s="27">
        <f t="shared" si="0"/>
        <v>1722.27</v>
      </c>
    </row>
    <row r="28" spans="1:16" x14ac:dyDescent="0.25">
      <c r="A28" s="17" t="s">
        <v>16</v>
      </c>
      <c r="B28" s="18" t="s">
        <v>17</v>
      </c>
      <c r="C28" s="19" t="s">
        <v>71</v>
      </c>
      <c r="D28" s="20" t="s">
        <v>72</v>
      </c>
      <c r="E28" s="21">
        <v>2</v>
      </c>
      <c r="F28" s="42">
        <v>223505</v>
      </c>
      <c r="G28" s="11" t="s">
        <v>20</v>
      </c>
      <c r="H28" s="23">
        <v>1</v>
      </c>
      <c r="I28" s="24">
        <v>30</v>
      </c>
      <c r="J28" s="25">
        <v>2611.92</v>
      </c>
      <c r="K28" s="26">
        <v>0</v>
      </c>
      <c r="L28" s="26">
        <v>0</v>
      </c>
      <c r="M28" s="26">
        <v>668.9</v>
      </c>
      <c r="N28" s="26">
        <v>143.66</v>
      </c>
      <c r="O28" s="26">
        <v>374.82</v>
      </c>
      <c r="P28" s="27">
        <f t="shared" ref="P28" si="3">SUM(J28:N28)-O28</f>
        <v>3049.66</v>
      </c>
    </row>
    <row r="29" spans="1:16" x14ac:dyDescent="0.25">
      <c r="A29" s="17" t="s">
        <v>16</v>
      </c>
      <c r="B29" s="18" t="s">
        <v>17</v>
      </c>
      <c r="C29" s="19" t="s">
        <v>73</v>
      </c>
      <c r="D29" s="20" t="s">
        <v>74</v>
      </c>
      <c r="E29" s="21">
        <v>3</v>
      </c>
      <c r="F29" s="40">
        <v>517420</v>
      </c>
      <c r="G29" s="11" t="s">
        <v>20</v>
      </c>
      <c r="H29" s="23">
        <v>1</v>
      </c>
      <c r="I29" s="23">
        <v>44</v>
      </c>
      <c r="J29" s="25">
        <v>1412</v>
      </c>
      <c r="K29" s="26">
        <v>0</v>
      </c>
      <c r="L29" s="26">
        <v>0</v>
      </c>
      <c r="M29" s="26">
        <v>357.54</v>
      </c>
      <c r="N29" s="26">
        <v>0</v>
      </c>
      <c r="O29" s="26">
        <v>122.32</v>
      </c>
      <c r="P29" s="37">
        <f t="shared" si="0"/>
        <v>1647.22</v>
      </c>
    </row>
    <row r="30" spans="1:16" x14ac:dyDescent="0.25">
      <c r="A30" s="28" t="s">
        <v>16</v>
      </c>
      <c r="B30" s="29" t="s">
        <v>17</v>
      </c>
      <c r="C30" s="30" t="s">
        <v>75</v>
      </c>
      <c r="D30" s="31" t="s">
        <v>76</v>
      </c>
      <c r="E30" s="32">
        <v>2</v>
      </c>
      <c r="F30" s="42">
        <v>223505</v>
      </c>
      <c r="G30" s="11" t="s">
        <v>20</v>
      </c>
      <c r="H30" s="34">
        <v>1</v>
      </c>
      <c r="I30" s="34">
        <v>30</v>
      </c>
      <c r="J30" s="35">
        <v>2611.92</v>
      </c>
      <c r="K30" s="36">
        <v>0</v>
      </c>
      <c r="L30" s="26">
        <v>0</v>
      </c>
      <c r="M30" s="36">
        <v>337.62</v>
      </c>
      <c r="N30" s="36">
        <v>143.66</v>
      </c>
      <c r="O30" s="36">
        <v>304.99</v>
      </c>
      <c r="P30" s="37">
        <f t="shared" si="0"/>
        <v>2788.21</v>
      </c>
    </row>
    <row r="31" spans="1:16" x14ac:dyDescent="0.25">
      <c r="A31" s="17" t="s">
        <v>16</v>
      </c>
      <c r="B31" s="18" t="s">
        <v>17</v>
      </c>
      <c r="C31" s="19" t="s">
        <v>77</v>
      </c>
      <c r="D31" s="20" t="s">
        <v>78</v>
      </c>
      <c r="E31" s="21">
        <v>3</v>
      </c>
      <c r="F31" s="40">
        <v>513425</v>
      </c>
      <c r="G31" s="11" t="s">
        <v>20</v>
      </c>
      <c r="H31" s="23">
        <v>1</v>
      </c>
      <c r="I31" s="23">
        <v>44</v>
      </c>
      <c r="J31" s="25">
        <v>1412</v>
      </c>
      <c r="K31" s="26">
        <v>0</v>
      </c>
      <c r="L31" s="26">
        <v>0</v>
      </c>
      <c r="M31" s="26">
        <v>660.74</v>
      </c>
      <c r="N31" s="26">
        <v>0</v>
      </c>
      <c r="O31" s="26">
        <v>251.08</v>
      </c>
      <c r="P31" s="27">
        <f t="shared" si="0"/>
        <v>1821.6599999999999</v>
      </c>
    </row>
    <row r="32" spans="1:16" x14ac:dyDescent="0.25">
      <c r="A32" s="28" t="s">
        <v>16</v>
      </c>
      <c r="B32" s="29" t="s">
        <v>17</v>
      </c>
      <c r="C32" s="43" t="s">
        <v>79</v>
      </c>
      <c r="D32" s="44" t="s">
        <v>80</v>
      </c>
      <c r="E32" s="32">
        <v>2</v>
      </c>
      <c r="F32" s="33">
        <v>223505</v>
      </c>
      <c r="G32" s="11" t="s">
        <v>20</v>
      </c>
      <c r="H32" s="34">
        <v>1</v>
      </c>
      <c r="I32" s="45">
        <v>30</v>
      </c>
      <c r="J32" s="35">
        <v>2611.92</v>
      </c>
      <c r="K32" s="36">
        <v>0</v>
      </c>
      <c r="L32" s="26">
        <v>0</v>
      </c>
      <c r="M32" s="36">
        <v>337.62</v>
      </c>
      <c r="N32" s="36">
        <v>143.66</v>
      </c>
      <c r="O32" s="36">
        <v>428.83</v>
      </c>
      <c r="P32" s="37">
        <f t="shared" si="0"/>
        <v>2664.37</v>
      </c>
    </row>
    <row r="33" spans="1:16" x14ac:dyDescent="0.25">
      <c r="A33" s="17" t="s">
        <v>16</v>
      </c>
      <c r="B33" s="18" t="s">
        <v>17</v>
      </c>
      <c r="C33" s="19" t="s">
        <v>81</v>
      </c>
      <c r="D33" s="20" t="s">
        <v>82</v>
      </c>
      <c r="E33" s="21">
        <v>3</v>
      </c>
      <c r="F33" s="22">
        <v>131205</v>
      </c>
      <c r="G33" s="11" t="s">
        <v>20</v>
      </c>
      <c r="H33" s="23">
        <v>2</v>
      </c>
      <c r="I33" s="23">
        <v>44</v>
      </c>
      <c r="J33" s="25">
        <v>7821.1</v>
      </c>
      <c r="K33" s="26">
        <v>0</v>
      </c>
      <c r="L33" s="26">
        <v>0</v>
      </c>
      <c r="M33" s="26">
        <v>0</v>
      </c>
      <c r="N33" s="26">
        <v>0</v>
      </c>
      <c r="O33" s="26">
        <v>1873.62</v>
      </c>
      <c r="P33" s="27">
        <f t="shared" si="0"/>
        <v>5947.4800000000005</v>
      </c>
    </row>
    <row r="34" spans="1:16" x14ac:dyDescent="0.25">
      <c r="A34" s="17" t="s">
        <v>16</v>
      </c>
      <c r="B34" s="18" t="s">
        <v>17</v>
      </c>
      <c r="C34" s="19" t="s">
        <v>83</v>
      </c>
      <c r="D34" s="20" t="s">
        <v>84</v>
      </c>
      <c r="E34" s="21">
        <v>2</v>
      </c>
      <c r="F34" s="40">
        <v>322205</v>
      </c>
      <c r="G34" s="11" t="s">
        <v>20</v>
      </c>
      <c r="H34" s="23">
        <v>1</v>
      </c>
      <c r="I34" s="24">
        <v>30</v>
      </c>
      <c r="J34" s="25">
        <v>1412</v>
      </c>
      <c r="K34" s="26">
        <v>0</v>
      </c>
      <c r="L34" s="26">
        <v>0</v>
      </c>
      <c r="M34" s="26">
        <v>411.69</v>
      </c>
      <c r="N34" s="26">
        <v>0</v>
      </c>
      <c r="O34" s="26">
        <v>228.67</v>
      </c>
      <c r="P34" s="27">
        <f t="shared" si="0"/>
        <v>1595.02</v>
      </c>
    </row>
    <row r="35" spans="1:16" x14ac:dyDescent="0.25">
      <c r="A35" s="17" t="s">
        <v>16</v>
      </c>
      <c r="B35" s="18" t="s">
        <v>17</v>
      </c>
      <c r="C35" s="19" t="s">
        <v>85</v>
      </c>
      <c r="D35" s="20" t="s">
        <v>86</v>
      </c>
      <c r="E35" s="21">
        <v>2</v>
      </c>
      <c r="F35" s="22">
        <v>223505</v>
      </c>
      <c r="G35" s="11" t="s">
        <v>20</v>
      </c>
      <c r="H35" s="23">
        <v>1</v>
      </c>
      <c r="I35" s="24">
        <v>30</v>
      </c>
      <c r="J35" s="25">
        <v>2611.92</v>
      </c>
      <c r="K35" s="26">
        <v>0</v>
      </c>
      <c r="L35" s="26">
        <v>0</v>
      </c>
      <c r="M35" s="26">
        <v>337.62</v>
      </c>
      <c r="N35" s="26">
        <v>143.66</v>
      </c>
      <c r="O35" s="26">
        <v>304.99</v>
      </c>
      <c r="P35" s="27">
        <f t="shared" ref="P35" si="4">SUM(J35:N35)-O35</f>
        <v>2788.21</v>
      </c>
    </row>
    <row r="36" spans="1:16" x14ac:dyDescent="0.25">
      <c r="A36" s="17" t="s">
        <v>16</v>
      </c>
      <c r="B36" s="18" t="s">
        <v>17</v>
      </c>
      <c r="C36" s="19" t="s">
        <v>87</v>
      </c>
      <c r="D36" s="20" t="s">
        <v>88</v>
      </c>
      <c r="E36" s="21">
        <v>3</v>
      </c>
      <c r="F36" s="22">
        <v>514320</v>
      </c>
      <c r="G36" s="11" t="s">
        <v>20</v>
      </c>
      <c r="H36" s="23">
        <v>1</v>
      </c>
      <c r="I36" s="23">
        <v>44</v>
      </c>
      <c r="J36" s="25">
        <v>988.4</v>
      </c>
      <c r="K36" s="26">
        <v>0</v>
      </c>
      <c r="L36" s="26">
        <v>0</v>
      </c>
      <c r="M36" s="26">
        <v>901.79</v>
      </c>
      <c r="N36" s="26">
        <v>0</v>
      </c>
      <c r="O36" s="26">
        <v>234.65</v>
      </c>
      <c r="P36" s="27">
        <f t="shared" si="0"/>
        <v>1655.54</v>
      </c>
    </row>
    <row r="37" spans="1:16" x14ac:dyDescent="0.25">
      <c r="A37" s="17" t="s">
        <v>16</v>
      </c>
      <c r="B37" s="18" t="s">
        <v>17</v>
      </c>
      <c r="C37" s="38" t="s">
        <v>89</v>
      </c>
      <c r="D37" s="46" t="s">
        <v>90</v>
      </c>
      <c r="E37" s="21">
        <v>3</v>
      </c>
      <c r="F37" s="22">
        <v>521130</v>
      </c>
      <c r="G37" s="11" t="s">
        <v>20</v>
      </c>
      <c r="H37" s="23">
        <v>1</v>
      </c>
      <c r="I37" s="23">
        <v>44</v>
      </c>
      <c r="J37" s="25">
        <v>1412</v>
      </c>
      <c r="K37" s="26">
        <v>0</v>
      </c>
      <c r="L37" s="26">
        <v>0</v>
      </c>
      <c r="M37" s="26">
        <v>24.49</v>
      </c>
      <c r="N37" s="26">
        <v>0</v>
      </c>
      <c r="O37" s="26">
        <v>193.82</v>
      </c>
      <c r="P37" s="27">
        <f t="shared" si="0"/>
        <v>1242.67</v>
      </c>
    </row>
    <row r="38" spans="1:16" x14ac:dyDescent="0.25">
      <c r="A38" s="17" t="s">
        <v>16</v>
      </c>
      <c r="B38" s="18" t="s">
        <v>17</v>
      </c>
      <c r="C38" s="38" t="s">
        <v>91</v>
      </c>
      <c r="D38" s="46" t="s">
        <v>92</v>
      </c>
      <c r="E38" s="21">
        <v>3</v>
      </c>
      <c r="F38" s="22">
        <v>422105</v>
      </c>
      <c r="G38" s="11" t="s">
        <v>20</v>
      </c>
      <c r="H38" s="23">
        <v>1</v>
      </c>
      <c r="I38" s="24">
        <v>44</v>
      </c>
      <c r="J38" s="25">
        <v>1412</v>
      </c>
      <c r="K38" s="26">
        <v>0</v>
      </c>
      <c r="L38" s="26">
        <v>0</v>
      </c>
      <c r="M38" s="26">
        <v>234.27</v>
      </c>
      <c r="N38" s="26">
        <v>0</v>
      </c>
      <c r="O38" s="26">
        <v>201.53</v>
      </c>
      <c r="P38" s="27">
        <f t="shared" si="0"/>
        <v>1444.74</v>
      </c>
    </row>
    <row r="39" spans="1:16" x14ac:dyDescent="0.25">
      <c r="A39" s="17" t="s">
        <v>16</v>
      </c>
      <c r="B39" s="18" t="s">
        <v>17</v>
      </c>
      <c r="C39" s="19" t="s">
        <v>93</v>
      </c>
      <c r="D39" s="20" t="s">
        <v>94</v>
      </c>
      <c r="E39" s="21">
        <v>2</v>
      </c>
      <c r="F39" s="22">
        <v>223505</v>
      </c>
      <c r="G39" s="11" t="s">
        <v>20</v>
      </c>
      <c r="H39" s="23">
        <v>1</v>
      </c>
      <c r="I39" s="24">
        <v>30</v>
      </c>
      <c r="J39" s="25">
        <v>2263.66</v>
      </c>
      <c r="K39" s="26">
        <v>0</v>
      </c>
      <c r="L39" s="26">
        <v>0</v>
      </c>
      <c r="M39" s="26">
        <v>687.5</v>
      </c>
      <c r="N39" s="26">
        <v>143.66</v>
      </c>
      <c r="O39" s="26">
        <v>305.3</v>
      </c>
      <c r="P39" s="27">
        <f t="shared" si="0"/>
        <v>2789.5199999999995</v>
      </c>
    </row>
    <row r="40" spans="1:16" x14ac:dyDescent="0.25">
      <c r="A40" s="17" t="s">
        <v>16</v>
      </c>
      <c r="B40" s="18" t="s">
        <v>17</v>
      </c>
      <c r="C40" s="19" t="s">
        <v>95</v>
      </c>
      <c r="D40" s="20" t="s">
        <v>96</v>
      </c>
      <c r="E40" s="21">
        <v>3</v>
      </c>
      <c r="F40" s="40">
        <v>782320</v>
      </c>
      <c r="G40" s="11" t="s">
        <v>20</v>
      </c>
      <c r="H40" s="23">
        <v>1</v>
      </c>
      <c r="I40" s="23">
        <v>44</v>
      </c>
      <c r="J40" s="25">
        <v>1627.5</v>
      </c>
      <c r="K40" s="26">
        <v>0</v>
      </c>
      <c r="L40" s="26">
        <v>0</v>
      </c>
      <c r="M40" s="26">
        <v>694.36</v>
      </c>
      <c r="N40" s="26">
        <v>0</v>
      </c>
      <c r="O40" s="26">
        <v>286.43</v>
      </c>
      <c r="P40" s="27">
        <f t="shared" si="0"/>
        <v>2035.43</v>
      </c>
    </row>
    <row r="41" spans="1:16" x14ac:dyDescent="0.25">
      <c r="A41" s="17" t="s">
        <v>16</v>
      </c>
      <c r="B41" s="18" t="s">
        <v>17</v>
      </c>
      <c r="C41" s="19" t="s">
        <v>97</v>
      </c>
      <c r="D41" s="20" t="s">
        <v>98</v>
      </c>
      <c r="E41" s="21">
        <v>3</v>
      </c>
      <c r="F41" s="40">
        <v>517420</v>
      </c>
      <c r="G41" s="11" t="s">
        <v>20</v>
      </c>
      <c r="H41" s="23">
        <v>1</v>
      </c>
      <c r="I41" s="23">
        <v>44</v>
      </c>
      <c r="J41" s="25">
        <v>1412</v>
      </c>
      <c r="K41" s="26">
        <v>0</v>
      </c>
      <c r="L41" s="26">
        <v>0</v>
      </c>
      <c r="M41" s="26">
        <v>257.94</v>
      </c>
      <c r="N41" s="26">
        <v>0</v>
      </c>
      <c r="O41" s="26">
        <v>209.25</v>
      </c>
      <c r="P41" s="27">
        <f t="shared" si="0"/>
        <v>1460.69</v>
      </c>
    </row>
    <row r="42" spans="1:16" x14ac:dyDescent="0.25">
      <c r="A42" s="17" t="s">
        <v>16</v>
      </c>
      <c r="B42" s="18" t="s">
        <v>17</v>
      </c>
      <c r="C42" s="19" t="s">
        <v>99</v>
      </c>
      <c r="D42" s="20" t="s">
        <v>100</v>
      </c>
      <c r="E42" s="21">
        <v>3</v>
      </c>
      <c r="F42" s="40">
        <v>782320</v>
      </c>
      <c r="G42" s="11" t="s">
        <v>20</v>
      </c>
      <c r="H42" s="23">
        <v>1</v>
      </c>
      <c r="I42" s="23">
        <v>44</v>
      </c>
      <c r="J42" s="25">
        <v>1627.5</v>
      </c>
      <c r="K42" s="26">
        <v>0</v>
      </c>
      <c r="L42" s="26">
        <v>0</v>
      </c>
      <c r="M42" s="26">
        <v>725.41</v>
      </c>
      <c r="N42" s="26">
        <v>0</v>
      </c>
      <c r="O42" s="26">
        <v>191.58</v>
      </c>
      <c r="P42" s="27">
        <f t="shared" si="0"/>
        <v>2161.33</v>
      </c>
    </row>
    <row r="43" spans="1:16" x14ac:dyDescent="0.25">
      <c r="A43" s="17" t="s">
        <v>16</v>
      </c>
      <c r="B43" s="18" t="s">
        <v>17</v>
      </c>
      <c r="C43" s="19" t="s">
        <v>101</v>
      </c>
      <c r="D43" s="20" t="s">
        <v>102</v>
      </c>
      <c r="E43" s="21">
        <v>3</v>
      </c>
      <c r="F43" s="22">
        <v>252405</v>
      </c>
      <c r="G43" s="11" t="s">
        <v>20</v>
      </c>
      <c r="H43" s="23">
        <v>2</v>
      </c>
      <c r="I43" s="23">
        <v>44</v>
      </c>
      <c r="J43" s="25">
        <v>2458.06</v>
      </c>
      <c r="K43" s="26">
        <v>0</v>
      </c>
      <c r="L43" s="26">
        <v>0</v>
      </c>
      <c r="M43" s="26">
        <v>77.569999999999993</v>
      </c>
      <c r="N43" s="26">
        <v>0</v>
      </c>
      <c r="O43" s="26">
        <v>201.04</v>
      </c>
      <c r="P43" s="27">
        <f t="shared" si="0"/>
        <v>2334.59</v>
      </c>
    </row>
    <row r="44" spans="1:16" x14ac:dyDescent="0.25">
      <c r="A44" s="17" t="s">
        <v>16</v>
      </c>
      <c r="B44" s="18" t="s">
        <v>17</v>
      </c>
      <c r="C44" s="19" t="s">
        <v>103</v>
      </c>
      <c r="D44" s="20" t="s">
        <v>104</v>
      </c>
      <c r="E44" s="21">
        <v>3</v>
      </c>
      <c r="F44" s="22">
        <v>514320</v>
      </c>
      <c r="G44" s="11" t="s">
        <v>20</v>
      </c>
      <c r="H44" s="23">
        <v>1</v>
      </c>
      <c r="I44" s="23">
        <v>44</v>
      </c>
      <c r="J44" s="25">
        <v>141.19999999999999</v>
      </c>
      <c r="K44" s="26">
        <v>0</v>
      </c>
      <c r="L44" s="26">
        <v>0</v>
      </c>
      <c r="M44" s="26">
        <v>1703.06</v>
      </c>
      <c r="N44" s="26">
        <v>0</v>
      </c>
      <c r="O44" s="26">
        <v>133.63</v>
      </c>
      <c r="P44" s="27">
        <f t="shared" si="0"/>
        <v>1710.63</v>
      </c>
    </row>
    <row r="45" spans="1:16" x14ac:dyDescent="0.25">
      <c r="A45" s="17" t="s">
        <v>16</v>
      </c>
      <c r="B45" s="18" t="s">
        <v>17</v>
      </c>
      <c r="C45" s="19" t="s">
        <v>105</v>
      </c>
      <c r="D45" s="20" t="s">
        <v>106</v>
      </c>
      <c r="E45" s="21">
        <v>2</v>
      </c>
      <c r="F45" s="22">
        <v>223505</v>
      </c>
      <c r="G45" s="11" t="s">
        <v>20</v>
      </c>
      <c r="H45" s="23">
        <v>1</v>
      </c>
      <c r="I45" s="24">
        <v>30</v>
      </c>
      <c r="J45" s="25">
        <v>2611.92</v>
      </c>
      <c r="K45" s="26">
        <v>0</v>
      </c>
      <c r="L45" s="26">
        <v>0</v>
      </c>
      <c r="M45" s="26">
        <v>724.13</v>
      </c>
      <c r="N45" s="26">
        <v>143.66</v>
      </c>
      <c r="O45" s="26">
        <v>389.74</v>
      </c>
      <c r="P45" s="27">
        <f t="shared" si="0"/>
        <v>3089.9700000000003</v>
      </c>
    </row>
    <row r="46" spans="1:16" x14ac:dyDescent="0.25">
      <c r="A46" s="17" t="s">
        <v>16</v>
      </c>
      <c r="B46" s="18" t="s">
        <v>17</v>
      </c>
      <c r="C46" s="19" t="s">
        <v>107</v>
      </c>
      <c r="D46" s="20" t="s">
        <v>108</v>
      </c>
      <c r="E46" s="21">
        <v>2</v>
      </c>
      <c r="F46" s="22">
        <v>322205</v>
      </c>
      <c r="G46" s="11" t="s">
        <v>20</v>
      </c>
      <c r="H46" s="23">
        <v>1</v>
      </c>
      <c r="I46" s="24">
        <v>30</v>
      </c>
      <c r="J46" s="25">
        <v>1364.93</v>
      </c>
      <c r="K46" s="26">
        <v>0</v>
      </c>
      <c r="L46" s="26">
        <v>0</v>
      </c>
      <c r="M46" s="26">
        <v>524.66</v>
      </c>
      <c r="N46" s="26">
        <v>0</v>
      </c>
      <c r="O46" s="26">
        <v>149.88</v>
      </c>
      <c r="P46" s="27">
        <f t="shared" si="0"/>
        <v>1739.71</v>
      </c>
    </row>
    <row r="47" spans="1:16" x14ac:dyDescent="0.25">
      <c r="A47" s="17" t="s">
        <v>16</v>
      </c>
      <c r="B47" s="18" t="s">
        <v>17</v>
      </c>
      <c r="C47" s="19" t="s">
        <v>109</v>
      </c>
      <c r="D47" s="20" t="s">
        <v>110</v>
      </c>
      <c r="E47" s="21">
        <v>2</v>
      </c>
      <c r="F47" s="22">
        <v>223505</v>
      </c>
      <c r="G47" s="11" t="s">
        <v>20</v>
      </c>
      <c r="H47" s="23">
        <v>1</v>
      </c>
      <c r="I47" s="24">
        <v>30</v>
      </c>
      <c r="J47" s="25">
        <v>2437.79</v>
      </c>
      <c r="K47" s="26">
        <v>307.7</v>
      </c>
      <c r="L47" s="26">
        <v>0</v>
      </c>
      <c r="M47" s="26">
        <v>706.14</v>
      </c>
      <c r="N47" s="26">
        <v>134.08000000000001</v>
      </c>
      <c r="O47" s="26">
        <v>629.33000000000004</v>
      </c>
      <c r="P47" s="27">
        <f t="shared" si="0"/>
        <v>2956.3799999999997</v>
      </c>
    </row>
    <row r="48" spans="1:16" x14ac:dyDescent="0.25">
      <c r="A48" s="17" t="s">
        <v>16</v>
      </c>
      <c r="B48" s="18" t="s">
        <v>17</v>
      </c>
      <c r="C48" s="38" t="s">
        <v>111</v>
      </c>
      <c r="D48" s="46" t="s">
        <v>112</v>
      </c>
      <c r="E48" s="21">
        <v>2</v>
      </c>
      <c r="F48" s="22">
        <v>223505</v>
      </c>
      <c r="G48" s="11" t="s">
        <v>20</v>
      </c>
      <c r="H48" s="23">
        <v>1</v>
      </c>
      <c r="I48" s="24">
        <v>30</v>
      </c>
      <c r="J48" s="25">
        <v>2611.92</v>
      </c>
      <c r="K48" s="26">
        <v>0</v>
      </c>
      <c r="L48" s="26">
        <v>0</v>
      </c>
      <c r="M48" s="26">
        <v>944.98</v>
      </c>
      <c r="N48" s="26">
        <v>143.66</v>
      </c>
      <c r="O48" s="26">
        <v>449.36</v>
      </c>
      <c r="P48" s="27">
        <f t="shared" si="0"/>
        <v>3251.2</v>
      </c>
    </row>
    <row r="49" spans="1:16" x14ac:dyDescent="0.25">
      <c r="A49" s="17" t="s">
        <v>16</v>
      </c>
      <c r="B49" s="18" t="s">
        <v>17</v>
      </c>
      <c r="C49" s="38" t="s">
        <v>113</v>
      </c>
      <c r="D49" s="46" t="s">
        <v>114</v>
      </c>
      <c r="E49" s="21">
        <v>3</v>
      </c>
      <c r="F49" s="22">
        <v>317210</v>
      </c>
      <c r="G49" s="11" t="s">
        <v>20</v>
      </c>
      <c r="H49" s="23">
        <v>2</v>
      </c>
      <c r="I49" s="24">
        <v>44</v>
      </c>
      <c r="J49" s="25">
        <v>1530.67</v>
      </c>
      <c r="K49" s="26">
        <v>0</v>
      </c>
      <c r="L49" s="26">
        <v>0</v>
      </c>
      <c r="M49" s="26">
        <v>62.04</v>
      </c>
      <c r="N49" s="26">
        <v>0</v>
      </c>
      <c r="O49" s="26">
        <v>117.58</v>
      </c>
      <c r="P49" s="27">
        <f t="shared" ref="P49" si="5">SUM(J49:N49)-O49</f>
        <v>1475.13</v>
      </c>
    </row>
    <row r="50" spans="1:16" x14ac:dyDescent="0.25">
      <c r="A50" s="17" t="s">
        <v>16</v>
      </c>
      <c r="B50" s="18" t="s">
        <v>17</v>
      </c>
      <c r="C50" s="19" t="s">
        <v>115</v>
      </c>
      <c r="D50" s="20" t="s">
        <v>116</v>
      </c>
      <c r="E50" s="21">
        <v>2</v>
      </c>
      <c r="F50" s="22">
        <v>251605</v>
      </c>
      <c r="G50" s="11" t="s">
        <v>20</v>
      </c>
      <c r="H50" s="23">
        <v>2</v>
      </c>
      <c r="I50" s="23">
        <v>30</v>
      </c>
      <c r="J50" s="25">
        <v>2319.6799999999998</v>
      </c>
      <c r="K50" s="26">
        <v>0</v>
      </c>
      <c r="L50" s="26">
        <v>0</v>
      </c>
      <c r="M50" s="26">
        <v>282.39999999999998</v>
      </c>
      <c r="N50" s="26">
        <v>0</v>
      </c>
      <c r="O50" s="26">
        <v>214</v>
      </c>
      <c r="P50" s="27">
        <f t="shared" si="0"/>
        <v>2388.08</v>
      </c>
    </row>
    <row r="51" spans="1:16" x14ac:dyDescent="0.25">
      <c r="A51" s="17" t="s">
        <v>16</v>
      </c>
      <c r="B51" s="18" t="s">
        <v>17</v>
      </c>
      <c r="C51" s="38" t="s">
        <v>117</v>
      </c>
      <c r="D51" s="46" t="s">
        <v>118</v>
      </c>
      <c r="E51" s="21">
        <v>3</v>
      </c>
      <c r="F51" s="22">
        <v>517420</v>
      </c>
      <c r="G51" s="11" t="s">
        <v>20</v>
      </c>
      <c r="H51" s="23">
        <v>1</v>
      </c>
      <c r="I51" s="23">
        <v>44</v>
      </c>
      <c r="J51" s="25">
        <v>1412</v>
      </c>
      <c r="K51" s="26">
        <v>0</v>
      </c>
      <c r="L51" s="26">
        <v>0</v>
      </c>
      <c r="M51" s="26">
        <v>62.04</v>
      </c>
      <c r="N51" s="26">
        <v>0</v>
      </c>
      <c r="O51" s="26">
        <v>106.9</v>
      </c>
      <c r="P51" s="27">
        <f t="shared" ref="P51:P76" si="6">SUM(J51:N51)-O51</f>
        <v>1367.1399999999999</v>
      </c>
    </row>
    <row r="52" spans="1:16" x14ac:dyDescent="0.25">
      <c r="A52" s="17" t="s">
        <v>16</v>
      </c>
      <c r="B52" s="18" t="s">
        <v>17</v>
      </c>
      <c r="C52" s="38" t="s">
        <v>119</v>
      </c>
      <c r="D52" s="46" t="s">
        <v>120</v>
      </c>
      <c r="E52" s="21">
        <v>3</v>
      </c>
      <c r="F52" s="40">
        <v>411010</v>
      </c>
      <c r="G52" s="11" t="s">
        <v>20</v>
      </c>
      <c r="H52" s="23">
        <v>2</v>
      </c>
      <c r="I52" s="23">
        <v>44</v>
      </c>
      <c r="J52" s="25">
        <v>1412</v>
      </c>
      <c r="K52" s="26">
        <v>0</v>
      </c>
      <c r="L52" s="26">
        <v>0</v>
      </c>
      <c r="M52" s="26">
        <v>139.61000000000001</v>
      </c>
      <c r="N52" s="26">
        <v>0</v>
      </c>
      <c r="O52" s="26">
        <v>106.9</v>
      </c>
      <c r="P52" s="27">
        <f t="shared" si="6"/>
        <v>1444.71</v>
      </c>
    </row>
    <row r="53" spans="1:16" x14ac:dyDescent="0.25">
      <c r="A53" s="17" t="s">
        <v>16</v>
      </c>
      <c r="B53" s="18" t="s">
        <v>17</v>
      </c>
      <c r="C53" s="19" t="s">
        <v>121</v>
      </c>
      <c r="D53" s="20" t="s">
        <v>122</v>
      </c>
      <c r="E53" s="21">
        <v>3</v>
      </c>
      <c r="F53" s="40">
        <v>521130</v>
      </c>
      <c r="G53" s="11" t="s">
        <v>20</v>
      </c>
      <c r="H53" s="23">
        <v>1</v>
      </c>
      <c r="I53" s="23">
        <v>44</v>
      </c>
      <c r="J53" s="25">
        <v>1412</v>
      </c>
      <c r="K53" s="26">
        <v>0</v>
      </c>
      <c r="L53" s="26">
        <v>0</v>
      </c>
      <c r="M53" s="26">
        <v>0</v>
      </c>
      <c r="N53" s="26">
        <v>0</v>
      </c>
      <c r="O53" s="26">
        <v>191.62</v>
      </c>
      <c r="P53" s="27">
        <f t="shared" si="6"/>
        <v>1220.3800000000001</v>
      </c>
    </row>
    <row r="54" spans="1:16" x14ac:dyDescent="0.25">
      <c r="A54" s="17" t="s">
        <v>16</v>
      </c>
      <c r="B54" s="18" t="s">
        <v>17</v>
      </c>
      <c r="C54" s="19" t="s">
        <v>123</v>
      </c>
      <c r="D54" s="20" t="s">
        <v>124</v>
      </c>
      <c r="E54" s="21">
        <v>2</v>
      </c>
      <c r="F54" s="40">
        <v>223505</v>
      </c>
      <c r="G54" s="11" t="s">
        <v>20</v>
      </c>
      <c r="H54" s="23">
        <v>1</v>
      </c>
      <c r="I54" s="24">
        <v>30</v>
      </c>
      <c r="J54" s="25">
        <v>2611.92</v>
      </c>
      <c r="K54" s="26">
        <v>0</v>
      </c>
      <c r="L54" s="26">
        <v>0</v>
      </c>
      <c r="M54" s="26">
        <v>282.39999999999998</v>
      </c>
      <c r="N54" s="26">
        <v>143.66</v>
      </c>
      <c r="O54" s="26">
        <v>294.22000000000003</v>
      </c>
      <c r="P54" s="27">
        <f t="shared" si="6"/>
        <v>2743.76</v>
      </c>
    </row>
    <row r="55" spans="1:16" x14ac:dyDescent="0.25">
      <c r="A55" s="17" t="s">
        <v>16</v>
      </c>
      <c r="B55" s="18" t="s">
        <v>17</v>
      </c>
      <c r="C55" s="19" t="s">
        <v>125</v>
      </c>
      <c r="D55" s="20" t="s">
        <v>126</v>
      </c>
      <c r="E55" s="21">
        <v>2</v>
      </c>
      <c r="F55" s="40">
        <v>223505</v>
      </c>
      <c r="G55" s="11" t="s">
        <v>20</v>
      </c>
      <c r="H55" s="23">
        <v>1</v>
      </c>
      <c r="I55" s="24">
        <v>30</v>
      </c>
      <c r="J55" s="25">
        <v>2176.6</v>
      </c>
      <c r="K55" s="26">
        <v>0</v>
      </c>
      <c r="L55" s="26">
        <v>0</v>
      </c>
      <c r="M55" s="26">
        <v>717.72</v>
      </c>
      <c r="N55" s="26">
        <v>143.66</v>
      </c>
      <c r="O55" s="26">
        <v>425.12</v>
      </c>
      <c r="P55" s="27">
        <f t="shared" si="6"/>
        <v>2612.8599999999997</v>
      </c>
    </row>
    <row r="56" spans="1:16" x14ac:dyDescent="0.25">
      <c r="A56" s="17" t="s">
        <v>16</v>
      </c>
      <c r="B56" s="18" t="s">
        <v>17</v>
      </c>
      <c r="C56" s="19" t="s">
        <v>127</v>
      </c>
      <c r="D56" s="20" t="s">
        <v>128</v>
      </c>
      <c r="E56" s="21">
        <v>3</v>
      </c>
      <c r="F56" s="22">
        <v>252545</v>
      </c>
      <c r="G56" s="11" t="s">
        <v>20</v>
      </c>
      <c r="H56" s="23">
        <v>2</v>
      </c>
      <c r="I56" s="23">
        <v>44</v>
      </c>
      <c r="J56" s="25">
        <v>2458.06</v>
      </c>
      <c r="K56" s="26">
        <v>0</v>
      </c>
      <c r="L56" s="26">
        <v>0</v>
      </c>
      <c r="M56" s="26">
        <v>77.569999999999993</v>
      </c>
      <c r="N56" s="26">
        <v>0</v>
      </c>
      <c r="O56" s="26">
        <v>201.04</v>
      </c>
      <c r="P56" s="27">
        <f t="shared" si="6"/>
        <v>2334.59</v>
      </c>
    </row>
    <row r="57" spans="1:16" x14ac:dyDescent="0.25">
      <c r="A57" s="17" t="s">
        <v>16</v>
      </c>
      <c r="B57" s="18" t="s">
        <v>17</v>
      </c>
      <c r="C57" s="19" t="s">
        <v>129</v>
      </c>
      <c r="D57" s="20" t="s">
        <v>130</v>
      </c>
      <c r="E57" s="21">
        <v>3</v>
      </c>
      <c r="F57" s="40">
        <v>411010</v>
      </c>
      <c r="G57" s="11" t="s">
        <v>20</v>
      </c>
      <c r="H57" s="23">
        <v>2</v>
      </c>
      <c r="I57" s="23">
        <v>44</v>
      </c>
      <c r="J57" s="25">
        <v>1412</v>
      </c>
      <c r="K57" s="26">
        <v>0</v>
      </c>
      <c r="L57" s="26">
        <v>0</v>
      </c>
      <c r="M57" s="26">
        <v>0</v>
      </c>
      <c r="N57" s="26">
        <v>0</v>
      </c>
      <c r="O57" s="26">
        <v>106.9</v>
      </c>
      <c r="P57" s="27">
        <f t="shared" si="6"/>
        <v>1305.0999999999999</v>
      </c>
    </row>
    <row r="58" spans="1:16" x14ac:dyDescent="0.25">
      <c r="A58" s="17" t="s">
        <v>16</v>
      </c>
      <c r="B58" s="18" t="s">
        <v>17</v>
      </c>
      <c r="C58" s="19" t="s">
        <v>131</v>
      </c>
      <c r="D58" s="20" t="s">
        <v>132</v>
      </c>
      <c r="E58" s="21">
        <v>3</v>
      </c>
      <c r="F58" s="22">
        <v>517420</v>
      </c>
      <c r="G58" s="11" t="s">
        <v>20</v>
      </c>
      <c r="H58" s="23">
        <v>1</v>
      </c>
      <c r="I58" s="23">
        <v>44</v>
      </c>
      <c r="J58" s="25">
        <v>1412</v>
      </c>
      <c r="K58" s="26">
        <v>0</v>
      </c>
      <c r="L58" s="26">
        <v>0</v>
      </c>
      <c r="M58" s="26">
        <v>0</v>
      </c>
      <c r="N58" s="26">
        <v>0</v>
      </c>
      <c r="O58" s="26">
        <v>106.9</v>
      </c>
      <c r="P58" s="27">
        <f t="shared" si="6"/>
        <v>1305.0999999999999</v>
      </c>
    </row>
    <row r="59" spans="1:16" x14ac:dyDescent="0.25">
      <c r="A59" s="17" t="s">
        <v>16</v>
      </c>
      <c r="B59" s="18" t="s">
        <v>17</v>
      </c>
      <c r="C59" s="19" t="s">
        <v>133</v>
      </c>
      <c r="D59" s="20" t="s">
        <v>134</v>
      </c>
      <c r="E59" s="21">
        <v>2</v>
      </c>
      <c r="F59" s="40">
        <v>322205</v>
      </c>
      <c r="G59" s="11" t="s">
        <v>20</v>
      </c>
      <c r="H59" s="23">
        <v>1</v>
      </c>
      <c r="I59" s="24">
        <v>30</v>
      </c>
      <c r="J59" s="25">
        <v>0</v>
      </c>
      <c r="K59" s="26">
        <v>2470.0500000000002</v>
      </c>
      <c r="L59" s="26">
        <v>0</v>
      </c>
      <c r="M59" s="26">
        <v>54.22</v>
      </c>
      <c r="N59" s="26">
        <v>0</v>
      </c>
      <c r="O59" s="26">
        <v>2432.5100000000002</v>
      </c>
      <c r="P59" s="27">
        <f t="shared" si="6"/>
        <v>91.759999999999764</v>
      </c>
    </row>
    <row r="60" spans="1:16" x14ac:dyDescent="0.25">
      <c r="A60" s="28" t="s">
        <v>16</v>
      </c>
      <c r="B60" s="29" t="s">
        <v>17</v>
      </c>
      <c r="C60" s="30" t="s">
        <v>135</v>
      </c>
      <c r="D60" s="31" t="s">
        <v>136</v>
      </c>
      <c r="E60" s="32">
        <v>1</v>
      </c>
      <c r="F60" s="33">
        <v>225124</v>
      </c>
      <c r="G60" s="11" t="s">
        <v>20</v>
      </c>
      <c r="H60" s="34">
        <v>1</v>
      </c>
      <c r="I60" s="34">
        <v>4</v>
      </c>
      <c r="J60" s="35">
        <v>5200</v>
      </c>
      <c r="K60" s="36">
        <v>0</v>
      </c>
      <c r="L60" s="26">
        <v>0</v>
      </c>
      <c r="M60" s="36">
        <v>282.39999999999998</v>
      </c>
      <c r="N60" s="36">
        <v>0</v>
      </c>
      <c r="O60" s="36">
        <v>1047.8</v>
      </c>
      <c r="P60" s="37">
        <f t="shared" si="6"/>
        <v>4434.5999999999995</v>
      </c>
    </row>
    <row r="61" spans="1:16" x14ac:dyDescent="0.25">
      <c r="A61" s="28" t="s">
        <v>16</v>
      </c>
      <c r="B61" s="29" t="s">
        <v>17</v>
      </c>
      <c r="C61" s="30" t="s">
        <v>137</v>
      </c>
      <c r="D61" s="31" t="s">
        <v>138</v>
      </c>
      <c r="E61" s="21">
        <v>3</v>
      </c>
      <c r="F61" s="22">
        <v>422105</v>
      </c>
      <c r="G61" s="11" t="s">
        <v>20</v>
      </c>
      <c r="H61" s="34">
        <v>1</v>
      </c>
      <c r="I61" s="23">
        <v>44</v>
      </c>
      <c r="J61" s="35">
        <v>1412</v>
      </c>
      <c r="K61" s="36">
        <v>0</v>
      </c>
      <c r="L61" s="26">
        <v>0</v>
      </c>
      <c r="M61" s="36">
        <v>85.72</v>
      </c>
      <c r="N61" s="36">
        <v>0</v>
      </c>
      <c r="O61" s="36">
        <v>199.33</v>
      </c>
      <c r="P61" s="37">
        <f t="shared" si="6"/>
        <v>1298.3900000000001</v>
      </c>
    </row>
    <row r="62" spans="1:16" x14ac:dyDescent="0.25">
      <c r="A62" s="17" t="s">
        <v>16</v>
      </c>
      <c r="B62" s="18" t="s">
        <v>17</v>
      </c>
      <c r="C62" s="19" t="s">
        <v>139</v>
      </c>
      <c r="D62" s="20" t="s">
        <v>140</v>
      </c>
      <c r="E62" s="21">
        <v>2</v>
      </c>
      <c r="F62" s="40">
        <v>223505</v>
      </c>
      <c r="G62" s="11" t="s">
        <v>20</v>
      </c>
      <c r="H62" s="23">
        <v>1</v>
      </c>
      <c r="I62" s="24">
        <v>30</v>
      </c>
      <c r="J62" s="25">
        <v>2611.92</v>
      </c>
      <c r="K62" s="26">
        <v>0</v>
      </c>
      <c r="L62" s="26">
        <v>0</v>
      </c>
      <c r="M62" s="26">
        <v>392.83</v>
      </c>
      <c r="N62" s="26">
        <v>143.66</v>
      </c>
      <c r="O62" s="26">
        <v>315.75</v>
      </c>
      <c r="P62" s="27">
        <f t="shared" si="6"/>
        <v>2832.66</v>
      </c>
    </row>
    <row r="63" spans="1:16" x14ac:dyDescent="0.25">
      <c r="A63" s="17" t="s">
        <v>16</v>
      </c>
      <c r="B63" s="18" t="s">
        <v>17</v>
      </c>
      <c r="C63" s="19" t="s">
        <v>141</v>
      </c>
      <c r="D63" s="20" t="s">
        <v>142</v>
      </c>
      <c r="E63" s="21">
        <v>2</v>
      </c>
      <c r="F63" s="40">
        <v>411005</v>
      </c>
      <c r="G63" s="11" t="s">
        <v>143</v>
      </c>
      <c r="H63" s="23">
        <v>2</v>
      </c>
      <c r="I63" s="24">
        <v>20</v>
      </c>
      <c r="J63" s="25">
        <v>486.49</v>
      </c>
      <c r="K63" s="26">
        <v>0</v>
      </c>
      <c r="L63" s="26">
        <v>0</v>
      </c>
      <c r="M63" s="26">
        <v>0</v>
      </c>
      <c r="N63" s="26">
        <v>0</v>
      </c>
      <c r="O63" s="26">
        <v>66.67</v>
      </c>
      <c r="P63" s="27">
        <f t="shared" si="6"/>
        <v>419.82</v>
      </c>
    </row>
    <row r="64" spans="1:16" x14ac:dyDescent="0.25">
      <c r="A64" s="17" t="s">
        <v>16</v>
      </c>
      <c r="B64" s="18" t="s">
        <v>17</v>
      </c>
      <c r="C64" s="19" t="s">
        <v>144</v>
      </c>
      <c r="D64" s="20" t="s">
        <v>145</v>
      </c>
      <c r="E64" s="21">
        <v>2</v>
      </c>
      <c r="F64" s="40">
        <v>322205</v>
      </c>
      <c r="G64" s="11" t="s">
        <v>20</v>
      </c>
      <c r="H64" s="23">
        <v>1</v>
      </c>
      <c r="I64" s="24">
        <v>30</v>
      </c>
      <c r="J64" s="25">
        <v>1412</v>
      </c>
      <c r="K64" s="26">
        <v>0</v>
      </c>
      <c r="L64" s="26">
        <v>0</v>
      </c>
      <c r="M64" s="26">
        <v>347.05</v>
      </c>
      <c r="N64" s="26">
        <v>0</v>
      </c>
      <c r="O64" s="26">
        <v>138.13</v>
      </c>
      <c r="P64" s="27">
        <f t="shared" si="6"/>
        <v>1620.92</v>
      </c>
    </row>
    <row r="65" spans="1:16" x14ac:dyDescent="0.25">
      <c r="A65" s="17" t="s">
        <v>16</v>
      </c>
      <c r="B65" s="18" t="s">
        <v>17</v>
      </c>
      <c r="C65" s="38" t="s">
        <v>146</v>
      </c>
      <c r="D65" s="46" t="s">
        <v>147</v>
      </c>
      <c r="E65" s="21">
        <v>3</v>
      </c>
      <c r="F65" s="40">
        <v>521130</v>
      </c>
      <c r="G65" s="11" t="s">
        <v>20</v>
      </c>
      <c r="H65" s="23">
        <v>1</v>
      </c>
      <c r="I65" s="23">
        <v>44</v>
      </c>
      <c r="J65" s="25">
        <v>1412</v>
      </c>
      <c r="K65" s="26">
        <v>0</v>
      </c>
      <c r="L65" s="26">
        <v>0</v>
      </c>
      <c r="M65" s="26">
        <v>159.16999999999999</v>
      </c>
      <c r="N65" s="26">
        <v>0</v>
      </c>
      <c r="O65" s="26">
        <v>205.94</v>
      </c>
      <c r="P65" s="27">
        <f t="shared" si="6"/>
        <v>1365.23</v>
      </c>
    </row>
    <row r="66" spans="1:16" x14ac:dyDescent="0.25">
      <c r="A66" s="17" t="s">
        <v>16</v>
      </c>
      <c r="B66" s="18" t="s">
        <v>17</v>
      </c>
      <c r="C66" s="38" t="s">
        <v>148</v>
      </c>
      <c r="D66" s="46" t="s">
        <v>149</v>
      </c>
      <c r="E66" s="21">
        <v>3</v>
      </c>
      <c r="F66" s="22">
        <v>513425</v>
      </c>
      <c r="G66" s="11" t="s">
        <v>20</v>
      </c>
      <c r="H66" s="23">
        <v>1</v>
      </c>
      <c r="I66" s="23">
        <v>44</v>
      </c>
      <c r="J66" s="25">
        <v>1412</v>
      </c>
      <c r="K66" s="26">
        <v>0</v>
      </c>
      <c r="L66" s="26">
        <v>0</v>
      </c>
      <c r="M66" s="26">
        <v>580.36</v>
      </c>
      <c r="N66" s="26">
        <v>0</v>
      </c>
      <c r="O66" s="26">
        <v>236.87</v>
      </c>
      <c r="P66" s="27">
        <f t="shared" si="6"/>
        <v>1755.4900000000002</v>
      </c>
    </row>
    <row r="67" spans="1:16" x14ac:dyDescent="0.25">
      <c r="A67" s="17" t="s">
        <v>16</v>
      </c>
      <c r="B67" s="18" t="s">
        <v>17</v>
      </c>
      <c r="C67" s="38" t="s">
        <v>150</v>
      </c>
      <c r="D67" s="46" t="s">
        <v>151</v>
      </c>
      <c r="E67" s="21">
        <v>3</v>
      </c>
      <c r="F67" s="22">
        <v>514320</v>
      </c>
      <c r="G67" s="11" t="s">
        <v>20</v>
      </c>
      <c r="H67" s="23">
        <v>1</v>
      </c>
      <c r="I67" s="23">
        <v>44</v>
      </c>
      <c r="J67" s="25">
        <v>1412</v>
      </c>
      <c r="K67" s="26">
        <v>0</v>
      </c>
      <c r="L67" s="26">
        <v>0</v>
      </c>
      <c r="M67" s="26">
        <v>669.94</v>
      </c>
      <c r="N67" s="26">
        <v>0</v>
      </c>
      <c r="O67" s="26">
        <v>167.19</v>
      </c>
      <c r="P67" s="27">
        <f t="shared" si="6"/>
        <v>1914.75</v>
      </c>
    </row>
    <row r="68" spans="1:16" x14ac:dyDescent="0.25">
      <c r="A68" s="17" t="s">
        <v>16</v>
      </c>
      <c r="B68" s="18" t="s">
        <v>17</v>
      </c>
      <c r="C68" s="38" t="s">
        <v>152</v>
      </c>
      <c r="D68" s="46" t="s">
        <v>153</v>
      </c>
      <c r="E68" s="21">
        <v>3</v>
      </c>
      <c r="F68" s="22">
        <v>514320</v>
      </c>
      <c r="G68" s="11" t="s">
        <v>20</v>
      </c>
      <c r="H68" s="23">
        <v>1</v>
      </c>
      <c r="I68" s="23">
        <v>44</v>
      </c>
      <c r="J68" s="25">
        <v>1412</v>
      </c>
      <c r="K68" s="26">
        <v>0</v>
      </c>
      <c r="L68" s="26">
        <v>0</v>
      </c>
      <c r="M68" s="26">
        <v>359.13</v>
      </c>
      <c r="N68" s="26">
        <v>0</v>
      </c>
      <c r="O68" s="26">
        <v>133.63</v>
      </c>
      <c r="P68" s="27">
        <f t="shared" si="6"/>
        <v>1637.5</v>
      </c>
    </row>
    <row r="69" spans="1:16" x14ac:dyDescent="0.25">
      <c r="A69" s="17" t="s">
        <v>16</v>
      </c>
      <c r="B69" s="18" t="s">
        <v>17</v>
      </c>
      <c r="C69" s="38" t="s">
        <v>154</v>
      </c>
      <c r="D69" s="46" t="s">
        <v>155</v>
      </c>
      <c r="E69" s="21">
        <v>3</v>
      </c>
      <c r="F69" s="22">
        <v>422105</v>
      </c>
      <c r="G69" s="11" t="s">
        <v>20</v>
      </c>
      <c r="H69" s="23">
        <v>1</v>
      </c>
      <c r="I69" s="23">
        <v>44</v>
      </c>
      <c r="J69" s="25">
        <v>1412</v>
      </c>
      <c r="K69" s="26">
        <v>0</v>
      </c>
      <c r="L69" s="26">
        <v>0</v>
      </c>
      <c r="M69" s="26">
        <v>558.14</v>
      </c>
      <c r="N69" s="26">
        <v>0</v>
      </c>
      <c r="O69" s="26">
        <v>234.87</v>
      </c>
      <c r="P69" s="27">
        <f t="shared" si="6"/>
        <v>1735.27</v>
      </c>
    </row>
    <row r="70" spans="1:16" x14ac:dyDescent="0.25">
      <c r="A70" s="17" t="s">
        <v>16</v>
      </c>
      <c r="B70" s="18" t="s">
        <v>17</v>
      </c>
      <c r="C70" s="19" t="s">
        <v>156</v>
      </c>
      <c r="D70" s="20" t="s">
        <v>157</v>
      </c>
      <c r="E70" s="21">
        <v>2</v>
      </c>
      <c r="F70" s="40">
        <v>223505</v>
      </c>
      <c r="G70" s="11" t="s">
        <v>20</v>
      </c>
      <c r="H70" s="23">
        <v>1</v>
      </c>
      <c r="I70" s="24">
        <v>30</v>
      </c>
      <c r="J70" s="25">
        <v>2437.79</v>
      </c>
      <c r="K70" s="26">
        <v>0</v>
      </c>
      <c r="L70" s="26">
        <v>0</v>
      </c>
      <c r="M70" s="26">
        <v>904.19</v>
      </c>
      <c r="N70" s="26">
        <v>143.66</v>
      </c>
      <c r="O70" s="26">
        <v>391.34</v>
      </c>
      <c r="P70" s="27">
        <f t="shared" si="6"/>
        <v>3094.2999999999997</v>
      </c>
    </row>
    <row r="71" spans="1:16" x14ac:dyDescent="0.25">
      <c r="A71" s="17" t="s">
        <v>16</v>
      </c>
      <c r="B71" s="18" t="s">
        <v>17</v>
      </c>
      <c r="C71" s="19" t="s">
        <v>158</v>
      </c>
      <c r="D71" s="20" t="s">
        <v>159</v>
      </c>
      <c r="E71" s="21">
        <v>2</v>
      </c>
      <c r="F71" s="40">
        <v>223505</v>
      </c>
      <c r="G71" s="11" t="s">
        <v>20</v>
      </c>
      <c r="H71" s="23">
        <v>1</v>
      </c>
      <c r="I71" s="24">
        <v>30</v>
      </c>
      <c r="J71" s="25">
        <v>2611.92</v>
      </c>
      <c r="K71" s="26">
        <v>0</v>
      </c>
      <c r="L71" s="26">
        <v>0</v>
      </c>
      <c r="M71" s="26">
        <v>668.91</v>
      </c>
      <c r="N71" s="26">
        <v>143.66</v>
      </c>
      <c r="O71" s="26">
        <v>374.82</v>
      </c>
      <c r="P71" s="27">
        <f t="shared" si="6"/>
        <v>3049.6699999999996</v>
      </c>
    </row>
    <row r="72" spans="1:16" x14ac:dyDescent="0.25">
      <c r="A72" s="17" t="s">
        <v>16</v>
      </c>
      <c r="B72" s="18" t="s">
        <v>17</v>
      </c>
      <c r="C72" s="38" t="s">
        <v>160</v>
      </c>
      <c r="D72" s="46" t="s">
        <v>161</v>
      </c>
      <c r="E72" s="21">
        <v>2</v>
      </c>
      <c r="F72" s="22">
        <v>223505</v>
      </c>
      <c r="G72" s="11" t="s">
        <v>20</v>
      </c>
      <c r="H72" s="23">
        <v>1</v>
      </c>
      <c r="I72" s="24">
        <v>30</v>
      </c>
      <c r="J72" s="25">
        <v>2176.6</v>
      </c>
      <c r="K72" s="26">
        <v>0</v>
      </c>
      <c r="L72" s="26">
        <v>0</v>
      </c>
      <c r="M72" s="26">
        <v>1155.56</v>
      </c>
      <c r="N72" s="26">
        <v>143.66</v>
      </c>
      <c r="O72" s="26">
        <v>388.68</v>
      </c>
      <c r="P72" s="27">
        <f t="shared" si="6"/>
        <v>3087.14</v>
      </c>
    </row>
    <row r="73" spans="1:16" x14ac:dyDescent="0.25">
      <c r="A73" s="17" t="s">
        <v>16</v>
      </c>
      <c r="B73" s="18" t="s">
        <v>17</v>
      </c>
      <c r="C73" s="19" t="s">
        <v>162</v>
      </c>
      <c r="D73" s="20" t="s">
        <v>163</v>
      </c>
      <c r="E73" s="21">
        <v>2</v>
      </c>
      <c r="F73" s="41">
        <v>322205</v>
      </c>
      <c r="G73" s="11" t="s">
        <v>20</v>
      </c>
      <c r="H73" s="23">
        <v>1</v>
      </c>
      <c r="I73" s="24">
        <v>30</v>
      </c>
      <c r="J73" s="25">
        <v>1270.8</v>
      </c>
      <c r="K73" s="26">
        <v>0</v>
      </c>
      <c r="L73" s="26">
        <v>0</v>
      </c>
      <c r="M73" s="26">
        <v>634.45000000000005</v>
      </c>
      <c r="N73" s="26">
        <v>0</v>
      </c>
      <c r="O73" s="26">
        <v>236.01</v>
      </c>
      <c r="P73" s="27">
        <f t="shared" si="6"/>
        <v>1669.24</v>
      </c>
    </row>
    <row r="74" spans="1:16" x14ac:dyDescent="0.25">
      <c r="A74" s="17" t="s">
        <v>16</v>
      </c>
      <c r="B74" s="18" t="s">
        <v>17</v>
      </c>
      <c r="C74" s="19" t="s">
        <v>164</v>
      </c>
      <c r="D74" s="20" t="s">
        <v>165</v>
      </c>
      <c r="E74" s="21">
        <v>2</v>
      </c>
      <c r="F74" s="41">
        <v>223505</v>
      </c>
      <c r="G74" s="11" t="s">
        <v>20</v>
      </c>
      <c r="H74" s="23">
        <v>1</v>
      </c>
      <c r="I74" s="24">
        <v>30</v>
      </c>
      <c r="J74" s="25">
        <v>0</v>
      </c>
      <c r="K74" s="26">
        <v>4580.32</v>
      </c>
      <c r="L74" s="26">
        <v>0</v>
      </c>
      <c r="M74" s="26">
        <v>166.57</v>
      </c>
      <c r="N74" s="26">
        <v>0</v>
      </c>
      <c r="O74" s="26">
        <v>4555.72</v>
      </c>
      <c r="P74" s="27">
        <f t="shared" si="6"/>
        <v>191.16999999999916</v>
      </c>
    </row>
    <row r="75" spans="1:16" x14ac:dyDescent="0.25">
      <c r="A75" s="19" t="s">
        <v>16</v>
      </c>
      <c r="B75" s="18" t="s">
        <v>17</v>
      </c>
      <c r="C75" s="19" t="s">
        <v>166</v>
      </c>
      <c r="D75" s="20" t="s">
        <v>167</v>
      </c>
      <c r="E75" s="21">
        <v>3</v>
      </c>
      <c r="F75" s="41">
        <v>513425</v>
      </c>
      <c r="G75" s="47" t="s">
        <v>20</v>
      </c>
      <c r="H75" s="23">
        <v>1</v>
      </c>
      <c r="I75" s="24">
        <v>44</v>
      </c>
      <c r="J75" s="25">
        <v>1412</v>
      </c>
      <c r="K75" s="26">
        <v>0</v>
      </c>
      <c r="L75" s="26">
        <v>0</v>
      </c>
      <c r="M75" s="26">
        <v>679.1</v>
      </c>
      <c r="N75" s="26">
        <v>0</v>
      </c>
      <c r="O75" s="26">
        <v>252.73</v>
      </c>
      <c r="P75" s="26">
        <f t="shared" si="6"/>
        <v>1838.37</v>
      </c>
    </row>
    <row r="76" spans="1:16" x14ac:dyDescent="0.25">
      <c r="A76" s="19" t="s">
        <v>16</v>
      </c>
      <c r="B76" s="18" t="s">
        <v>17</v>
      </c>
      <c r="C76" s="19" t="s">
        <v>168</v>
      </c>
      <c r="D76" s="20" t="s">
        <v>169</v>
      </c>
      <c r="E76" s="21">
        <v>3</v>
      </c>
      <c r="F76" s="41">
        <v>411005</v>
      </c>
      <c r="G76" s="47" t="s">
        <v>143</v>
      </c>
      <c r="H76" s="23">
        <v>2</v>
      </c>
      <c r="I76" s="24">
        <v>20</v>
      </c>
      <c r="J76" s="25">
        <v>486.49</v>
      </c>
      <c r="K76" s="26">
        <v>0</v>
      </c>
      <c r="L76" s="26">
        <v>0</v>
      </c>
      <c r="M76" s="26">
        <v>0</v>
      </c>
      <c r="N76" s="26">
        <v>0</v>
      </c>
      <c r="O76" s="26">
        <v>66.67</v>
      </c>
      <c r="P76" s="26">
        <f t="shared" si="6"/>
        <v>419.82</v>
      </c>
    </row>
  </sheetData>
  <protectedRanges>
    <protectedRange sqref="E40 E42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2024-03-15T16:26:12Z</dcterms:created>
  <dcterms:modified xsi:type="dcterms:W3CDTF">2024-03-15T16:27:18Z</dcterms:modified>
</cp:coreProperties>
</file>